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<sst xmlns="http://schemas.openxmlformats.org/spreadsheetml/2006/main" count="196" uniqueCount="171">
  <si>
    <t>Titulo do Projeto</t>
  </si>
  <si>
    <t>Numero CEP</t>
  </si>
  <si>
    <t>Coordenador Geral</t>
  </si>
  <si>
    <t>Instituições participantes</t>
  </si>
  <si>
    <t xml:space="preserve">Pesquisadores Colaboradores </t>
  </si>
  <si>
    <t>Agencia Financiadora</t>
  </si>
  <si>
    <t>Edital</t>
  </si>
  <si>
    <t xml:space="preserve">Recursos </t>
  </si>
  <si>
    <t>Ag. Bancaria</t>
  </si>
  <si>
    <r>
      <t>Outras i</t>
    </r>
    <r>
      <rPr>
        <b/>
        <i/>
        <sz val="14"/>
        <rFont val="Arial"/>
        <family val="2"/>
      </rPr>
      <t>nformações</t>
    </r>
  </si>
  <si>
    <t>INCT-MACC Instituto Nacional de Ciência e Tecnologia em Medicina Assistida por Computação Científica</t>
  </si>
  <si>
    <t>Raúl Antonino Feijóo
Artur Ziviani</t>
  </si>
  <si>
    <r>
      <t xml:space="preserve">Laboratório Nacional de Computação Científica – LNCC;  University of Wales, Swansea – UK; Ecole Politechnique Federale de Lausanne - EPFL – Suiça; </t>
    </r>
    <r>
      <rPr>
        <b/>
        <sz val="10"/>
        <rFont val="FreeSerif"/>
        <family val="1"/>
      </rPr>
      <t>Instituto do Coração Edson Saad/UFRJ, HUCFF / UFRJ;</t>
    </r>
    <r>
      <rPr>
        <i/>
        <sz val="10"/>
        <rFont val="FreeSerif"/>
        <family val="1"/>
      </rPr>
      <t xml:space="preserve"> Instituto do Coração do Hospital das Clinicas, Faculdade de Medicina da USP (HC FMUSP) - InCor
Laboratorio de Bioingeniería, Facultad de Ingeniería, Universidad Nacional de Mar del Plata, Mar del Plata, Argentina - UNMP – Argentina; Laboratório de Tecnologias para o Ensino Virtual,UFPB – LabTEVE; Laboratório de Computação de Alto Desempenho, USP-SC – LCAD; Laboratório de Aplicações de Informática em Saúde, EACH-USP – LapIS; Engineering Optimization Laboratory, Programa de Engenharia Mecânica, COPPE-UFRJ – OptimizE; Grupo de Engenharia Biomédica, UnB-Gama – GEB; Laboratório de Banco de Dados 2, FACOM-UFU – LDB2; Grupo de Telemedicina, IC-UFF - Telemed
Laboratório de Engenharia Biomecânica do Hospital Universitário, UFSC – LEBm; Grupo de Realidade Virtual, PUC-RS – GRV; Laboratório de Telessaúde, CB-UERJ – LabTS; Grupo “Open Eletronic Health Record”, FCM-UERJ – openEHR; Centro de Computação Científica e Software Livre do Departamento de Informática, UFPR – C3SL; Grupo de Redes, Engenharia de Software e Sistemas do Departamento de Computação, UFC – GREaT; Laboratório de Grid, IC-UFF – LabGrid; Grupo de Computação Ubíqua, UFSCar – GCU; Laboratório de Visualização e Realidade Virtual do Departamento de Informática e Matemática Aplicada, UFRN – LVRV; División de Mecánica Computacional do Centro Atómico Bariloche, Bariloche, Argentina - CAB-CNEA – Argentina; PLADEMA, Universidad Nacional del Centro de la Provincia de Buenos Aires, Buenos Aires, Argentina - PLADEMA – Argentina; Department of Electrical and Computer Engineering, and Department of Surgery and Radiology, University of Calgary, Calgary, Alberta, Canadá - CALGARY – Canadá; Ecole Superiore d`Ingenieurs en Electronique et Electrotechnique, Paris, França - ESIEE – França; Modelling and Scientific Computing, Dipartimento di Matematica, Politecnico di Milano, Itália - POLIMI – Itália; Universidade do Porto, Portugal - UPORTO – Portugal; Group for Computational Imaging &amp; Simulation Technologies in Biomedicine, Pompeu Fabra University, Espanha - CISTIB - Espanha</t>
    </r>
  </si>
  <si>
    <t>MCT / CNPq
FAPERJ</t>
  </si>
  <si>
    <t>A modelagem e simulação computacional do sistema cardiovascular e suas aplicações na medicina assistida por computação de alto desempenho</t>
  </si>
  <si>
    <t>Raúl Antonino Feijóo</t>
  </si>
  <si>
    <r>
      <t xml:space="preserve">Laboratório Nacional de Computação Científica – LNCC; Centro Atómico Bariloche – Argentina; </t>
    </r>
    <r>
      <rPr>
        <b/>
        <sz val="10"/>
        <rFont val="FreeSerif"/>
        <family val="1"/>
      </rPr>
      <t>Faculdade de Medicina da UFRJ (Cardiologia)</t>
    </r>
    <r>
      <rPr>
        <i/>
        <sz val="10"/>
        <rFont val="FreeSerif"/>
        <family val="1"/>
      </rPr>
      <t xml:space="preserve"> – FM/UFRJ; Hospital Universitário Clementino Fraga Filho da UFRJ – HU-UFRJ; Faculdade de Medicina de Petrópolis – FMP; Ecole Politechnique Federale de Lausanne - EPFL – Suiça; </t>
    </r>
    <r>
      <rPr>
        <b/>
        <sz val="10"/>
        <rFont val="FreeSerif"/>
        <family val="1"/>
      </rPr>
      <t>Instituto do Coração Edson Saad/UFRJ, HUCFF/UFRJ</t>
    </r>
    <r>
      <rPr>
        <i/>
        <sz val="10"/>
        <rFont val="FreeSerif"/>
        <family val="1"/>
      </rPr>
      <t>; Instituto do Coração do Hospital das Clinicas, Faculdade de Medicina da USP (HC FMUSP) – InCor; Laboratorio de Bioingeniería, Facultad de Ingeniería, Universidad Nacional de Mar del Plata, Mar del Plata, Argentina - UNMP – Argentina; Civil and Computational Engineering Centre, University of Wales Swansea, - Inglaterra; Politécnico di Milano - Itália</t>
    </r>
  </si>
  <si>
    <t>Antonio André Novotny; Artur Ziviani; Bruno Richard Schulze; Gilson Antônio Giraldi; Jauvane Cavalcante de Oliveira; Pablo Javier Blanco; Sebastián Miguel Giusti</t>
  </si>
  <si>
    <t>FAPERJ</t>
  </si>
  <si>
    <t>Data de Inicio 01/10/2008 – atualizar infraestrutura de hardware do hemolab</t>
  </si>
  <si>
    <t>Projeto de Pesquisa, Desenvolvimento e Inovação Tecnológica Modelagem Computacional do Sistema Cardiovascular Humano</t>
  </si>
  <si>
    <r>
      <t xml:space="preserve">Laboratório Nacional de Computação Científica – LNCC; Centro Atómico Bariloche – Argentina; </t>
    </r>
    <r>
      <rPr>
        <b/>
        <sz val="10"/>
        <rFont val="FreeSerif"/>
        <family val="1"/>
      </rPr>
      <t xml:space="preserve">Faculdade de Medicina da UFRJ(Cardiologia) – FM/UFRJ; Hospital Universitário Clementino Fraga Filho da UFRJ – HU-UFRJ; </t>
    </r>
    <r>
      <rPr>
        <i/>
        <sz val="10"/>
        <rFont val="FreeSerif"/>
        <family val="1"/>
      </rPr>
      <t xml:space="preserve">Faculdade de Medicina de Petrópolis – FMP; Ecole Politechnique Federale de Lausanne - EPFL – Suiça; </t>
    </r>
    <r>
      <rPr>
        <b/>
        <sz val="10"/>
        <rFont val="FreeSerif"/>
        <family val="1"/>
      </rPr>
      <t>Instituto do Coração Edson Saad/ HUCFF/UFRJ</t>
    </r>
    <r>
      <rPr>
        <i/>
        <sz val="10"/>
        <rFont val="FreeSerif"/>
        <family val="1"/>
      </rPr>
      <t>; Instituto do Coração do Hospital das Clinicas, Faculdade de Medicina da USP (HC FMUSP) - InCor Laboratorio de Bioingeniería, Facultad de Ingeniería, Universidad Nacional de Mar del Plata, Mar del Plata, Argentina - UNMP - Argentina Civil and Computational Engineering Centre, University of Wales Swansea, - Inglaterra Politécnico di Milano - Itália</t>
    </r>
  </si>
  <si>
    <t>Antonio André Novotny; Aristarco Gonçalves Siqueira Filho; Claudia Valéria Messner Neves Alves; Edgardo Taroco; Eduardo Alberto de Souza Neto; Eduardo Camargo; Enrique Zuazua; Enzo Alberto Dari; Glaucia Maria Moraes de Oliveira; Glaucio Souza Reynaud; Gustavo Alberto Perla Menzala; Ignacio Larrabide; Igor Castellani de Freitas; Jaime Edilberto Munõz Rivera; Jairo Rocha de Faria; Marco Antonio Gutierrez; Marina de Fátima de Sá Rebelo; Maurício da Rocha Pantoja; Márcio Ricardo Pivello; Nelson Albuquerque de Souza e Silva; Oswaldo Luiz Pizzi; Pablo Javier Blanco; Paulo Gustavo Portella Ziemer; Rodrigo Luis de Souza da Silva; Ronaldo de Souza Leão Lima; Santiago Adrian Urquiza; Sebastián Miguel Giusti; Sérgio Salles Xavier; Sérgio Shiguemi Furuie; Wilson Braz Corrêa Filho</t>
  </si>
  <si>
    <t xml:space="preserve">    CNPq
    CTInfo/CNPq</t>
  </si>
  <si>
    <t xml:space="preserve"> Edital MCT/CNPq/CT-Info No 07/2007, Processo 550780/2007-6  </t>
  </si>
  <si>
    <r>
      <t xml:space="preserve">Laboratório Nacional de Computação Científica – LNCC; Centro Atómico Bariloche – Argentina; </t>
    </r>
    <r>
      <rPr>
        <b/>
        <sz val="10"/>
        <rFont val="FreeSerif"/>
        <family val="1"/>
      </rPr>
      <t>Faculdade de Medicina da UFRJ(Cardiologia) – FM/UFRJ; Hospital Universitário Clementino Fraga Filho da UFRJ – HU-UFRJ;</t>
    </r>
    <r>
      <rPr>
        <sz val="10"/>
        <rFont val="FreeSerif"/>
        <family val="1"/>
      </rPr>
      <t xml:space="preserve"> Faculdade de Medicina de Petrópolis – FMP; Ecole Politechnique Federale de Lausanne - EPFL – Suiça;</t>
    </r>
    <r>
      <rPr>
        <b/>
        <sz val="10"/>
        <rFont val="FreeSerif"/>
        <family val="1"/>
      </rPr>
      <t xml:space="preserve"> Instituto do Coração Edson Saad, HUCFF, UFRJ;</t>
    </r>
    <r>
      <rPr>
        <sz val="10"/>
        <rFont val="FreeSerif"/>
        <family val="1"/>
      </rPr>
      <t xml:space="preserve"> Instituto do Coração do Hospital das Clinicas, Faculdade de Medicina da USP (HC FMUSP) – InCor; Laboratorio de Bioingeniería, Facultad de Ingeniería, Universidad Nacional de Mar del Plata, Mar del Plata, Argentina - UNMP – Argentina; Civil and Computational Engineering Centre, University of Wales Swansea, - Inglaterra; Politécnico di Milano – Itália</t>
    </r>
  </si>
  <si>
    <t>Data do inicio 01/10/2008</t>
  </si>
  <si>
    <t>Não aplicável</t>
  </si>
  <si>
    <t>Nelson Albuquerque de Souza e Silva - Prof. Titular do Departamento de Clínica Médica da FM da UFRJ e Vice Diretor do Instituto do Coracao Edson Saad da UFRJ</t>
  </si>
  <si>
    <t>Programa de Pós-graduação em Medicina (Cardiologia) do departamento de Clínica Médica da Faculdade de Medicina da UFRJ</t>
  </si>
  <si>
    <t>Paulo Henrique Godoy, Nelson Albuquerque de Souza e Silva, Carlos Henrique Klein, Lucia Helena Alvares Salis, Glaucia Maria Moraes de Oliveira.</t>
  </si>
  <si>
    <t>MEC/CAPES e MCT/CNPq e MCT/FINEP</t>
  </si>
  <si>
    <t>Projeto de Pesquisa e Desenvolvimento em Modelagem e Simulação Computacional do Sistema Cardiovascular Humano</t>
  </si>
  <si>
    <r>
      <t>Universidade Federal de Santa Catarina – UFSC; Laboratório Nacional de Computação Científica – LNCC; Centro Atómico Bariloche – Argentina; Universidad Nacional del Centro de la Provincia de Buenos Aires - UNC – Argentina;</t>
    </r>
    <r>
      <rPr>
        <b/>
        <sz val="10"/>
        <rFont val="FreeSerif"/>
        <family val="1"/>
      </rPr>
      <t xml:space="preserve"> Faculdade de Medicina da UFRJ (Cardiologia) – FM/UFRJ;</t>
    </r>
    <r>
      <rPr>
        <sz val="10"/>
        <rFont val="FreeSerif"/>
        <family val="1"/>
      </rPr>
      <t xml:space="preserve"> Wales University-UK – Inglaterra; Faculdade de Medicina de Petrópolis – FMP</t>
    </r>
  </si>
  <si>
    <t>Alfio Quarteroni; Antonio André Novotny; Claudio Padra; Edgardo Taroco; Eduardo Alberto de Souza Neto; Eduardo Alberto Fancello; Enzo Alberto Dari; Gilson Antônio Giraldi; Jairo Rocha de Faria; Jauvane Cavalcante de Oliveira; Marcelo Javier Vénere; Nelson Albuquerque de Souza e Silva; Oswaldo Luiz Pizzi; Pablo Javier Blanco; Santiago Adrian Urquiza; Sebastián Miguel Giusti</t>
  </si>
  <si>
    <t>Edital FAPERJ No 02/2007 PROGRAMA CIENTISTA DO NOSSO ESTADO – APOIO AOS PESQUISADORES DO ESTADO DO RIO DE JANEIRO</t>
  </si>
  <si>
    <t>Data do inicio 01/10/2007</t>
  </si>
  <si>
    <t>MODELAGEM E SIMULAÇÃO COMPUTACIONAL DO SISTEMA CARDIOVASCULAR HUMANO VIA FORMULAÇÕES VARIACIONAIS</t>
  </si>
  <si>
    <r>
      <t xml:space="preserve">Laboratório Nacional de Computação Científica – LNCC; Centro Atómico Bariloche – Argentina; Universidad Nacional del Centro de la Provincia de Buenos Aires - UNC – Argentina; </t>
    </r>
    <r>
      <rPr>
        <b/>
        <sz val="10"/>
        <rFont val="FreeSerif"/>
        <family val="1"/>
      </rPr>
      <t xml:space="preserve">Faculdade de Medicina da UFRJ (Cardiologia) – FM/UFRJ; </t>
    </r>
    <r>
      <rPr>
        <i/>
        <sz val="10"/>
        <rFont val="FreeSerif"/>
        <family val="1"/>
      </rPr>
      <t>Faculdade de Medicina de Petrópolis – FMP</t>
    </r>
  </si>
  <si>
    <t>Ed 02/2006 Universal, Processo 478502/2006-0</t>
  </si>
  <si>
    <t>Data de inicio 01/10/2006 apoio as atvidades de pesquisa.</t>
  </si>
  <si>
    <t>LETALIDADE NOS PROCEDIMENTOS DE ALTA COMPLEXIDADE UTILIZADOS NAS DOENÇAS CARDIOVASCULARES NO SISTEMA ÚNICO DE SAÚDE NO ESTADO DO RIO DE JANEIRO DE 1999 A 2003.</t>
  </si>
  <si>
    <t>Glaucia Maria Morais de Oliveira Prof  Adjunto do Deapartamento de Clinica Medica da Faculdade de Medicina da UFRJ.</t>
  </si>
  <si>
    <r>
      <t>UFRJ(Faculdade de Medicina, ICES, HUCFF)</t>
    </r>
    <r>
      <rPr>
        <sz val="10"/>
        <rFont val="FreeSerif"/>
        <family val="1"/>
      </rPr>
      <t>; ENSP</t>
    </r>
  </si>
  <si>
    <t>Nelson Albuquerque de Souza e Silva (UFRJ);Carlos Henrique Klein(ENSP); Ana Luiza Ferreira Sales -  Residente (R2)</t>
  </si>
  <si>
    <t>CNPq / MCT e DPT / CGSAU Ministerio da Saude</t>
  </si>
  <si>
    <t>MCT/CNPq/MS-SCTIE-DECIT/CT- Saúde nº 33/2007</t>
  </si>
  <si>
    <t>LETALIDADE NAS REPERFUSÕES MIOCÁRDICAS CIRÚRGICAS E POR ANGIOPLASTIAS CORONARIANAS PAGAS POR SEGUROS DE SAÚDE E PRIVADOS NO ESTADO DO RIO DE JANEIRO.</t>
  </si>
  <si>
    <r>
      <t xml:space="preserve"> </t>
    </r>
    <r>
      <rPr>
        <b/>
        <sz val="10"/>
        <rFont val="Liberation Serif;Times New Roma"/>
        <family val="1"/>
      </rPr>
      <t>026/08 (aprovado em 17/03/08)</t>
    </r>
  </si>
  <si>
    <t>CNPq/MCT e ANS/MS</t>
  </si>
  <si>
    <t>MCT/ CNPq/ ANS 25/2007 - Pesquisa, Desenvolvimento Tecnológico e Inovação em Saúde Suplementar.</t>
  </si>
  <si>
    <t>Recursos liberados em 10/04/2008</t>
  </si>
  <si>
    <t>Projeto MARFIM</t>
  </si>
  <si>
    <t>Artur Ziviani
Antônio Tadeu Azevedo Gomes</t>
  </si>
  <si>
    <r>
      <t xml:space="preserve">Universidade Federal Fluminense – UFF; Laboratório Nacional de Computação Científica – LNCC; </t>
    </r>
    <r>
      <rPr>
        <b/>
        <sz val="10"/>
        <rFont val="FreeSerif"/>
        <family val="1"/>
      </rPr>
      <t>Faculdade de Medicina da UFRJ – FM/UFRJ</t>
    </r>
    <r>
      <rPr>
        <sz val="10"/>
        <rFont val="FreeSerif"/>
        <family val="1"/>
      </rPr>
      <t>; Universidade Federal do Rio Grande do Norte – UFRN; Faculdade de Medicina de Petrópolis – FMP; Hospital Santa Tereza – HST; Pontifícia Universidade Católica do Paraná – PUC-PR</t>
    </r>
  </si>
  <si>
    <t>Iuri Malinoski Teixeira; Marcelo Samartini Fraguas Teixeira; Nelson Albuquerque de Souza e Silva; Oswaldo Luiz Pizzi; Raúl Antonino Feijóo</t>
  </si>
  <si>
    <t>CNPq
LNCC
Ministério da Saúde</t>
  </si>
  <si>
    <t>(Edital MCT/CNPq/MS-SCTIE-DECIT 23/2006 processo no. 409406/2006-6)</t>
  </si>
  <si>
    <t>Data de inicio 01/02/2006</t>
  </si>
  <si>
    <t>PROJETO MACC-Rio - Rede de Pesquisa em Medicina Assistida por Computação Científica do Rio de Janeiro (MACC-Rio) – Telemedicina</t>
  </si>
  <si>
    <t>Arthur Ziviani (LNCC)</t>
  </si>
  <si>
    <r>
      <t xml:space="preserve">ACSC - Associação Congregação Santa Catarina ; - COPPE - - Coordenação do Programa de Pós-Graduação em Engenharia/UFRJ;  - FMP - Faculdade de Medicina de Petrópolis;  - HPC - Hospital Pró-Cardíaco do Rio de Janeiro; FM-UFRJ - </t>
    </r>
    <r>
      <rPr>
        <b/>
        <sz val="10"/>
        <rFont val="FreeSerif"/>
        <family val="1"/>
      </rPr>
      <t xml:space="preserve">Faculdade de Medicina (Cardiologia) / Universidade Federal do Rio de Janeiro; </t>
    </r>
    <r>
      <rPr>
        <sz val="10"/>
        <rFont val="FreeSerif"/>
        <family val="1"/>
      </rPr>
      <t xml:space="preserve"> IME - Instituto Militar de Engenharia; INCA - Instituto Nacional do Câncer ; LNCC - Laboratório Nacional de Computação Científica; - PUC-Rio – Pontifícia Universidade Católica do Rio de Janeiro; FCM-UERJ - Faculdade de Ciências Médicas / Universidade Estadual do Rio de Janeiro; UFF - Universidade Federal Fluminense; FIOCRUZ - Fundação Oswaldo Cruz; Rede D´Or - Laboratórios da Rede D´Or.</t>
    </r>
  </si>
  <si>
    <t>Antônio Tadeu Azevedo Gomes; Edmundo Albuquerque de Souza e Silva; Nelson Albuquerque de Souza e Silva; Raúl Antonino Feijóo</t>
  </si>
  <si>
    <t>Edital MS/CNPq/FAPERJ 07/2006 – PPSUS - Rede de Telemedicina</t>
  </si>
  <si>
    <t>1ª Parcela liberada R$ 155.000,00   /  11.934,00 (custeio) + 136.046,46 (capital) = 147.980,46 (executados) - Saldo 1ª parcela = 7.019,54  /  Falta a 2ª Parcela: R$ 155.000,00
Data de inicio – 01/02/2007</t>
  </si>
  <si>
    <t>Uso de Computação Móvel no Suporte à Decisão de Aplicação de Trombolíticos em Casos de Infarto Agudo do Miocárdio -APQ1 FAPERJ</t>
  </si>
  <si>
    <t>Arthur Ziviani</t>
  </si>
  <si>
    <r>
      <t xml:space="preserve">Fundação Oswaldo Cruz – FIOCRUZ; Laboratório Nacional de Computação Científica – LNCC; Instituto de Biofísica Carlos Chagas Filho - IBCCF/UFRJ
Faculdade de Farmácia - UFRJ – FF-UFRJ; </t>
    </r>
    <r>
      <rPr>
        <b/>
        <sz val="10"/>
        <rFont val="FreeSerif"/>
        <family val="1"/>
      </rPr>
      <t>HUCFF/UFRJ, ICES/UFRJ</t>
    </r>
  </si>
  <si>
    <t>Antônio Tadeu Azevedo Gomes (LNCC); Iuri Malinoski Teixeira; Marcelo Samartini Fraguas Teixeira (LNCC); Nelson Albuquerque de Souza e Silva (UFRJ); Oswaldo Luiz Pizzi</t>
  </si>
  <si>
    <t>(Processo FAPERJ E-26/170.230/2006-APQ1)</t>
  </si>
  <si>
    <t>SUPORTE REMOTO AO ATENDIMENTO MÉDICO EMERGENCIAL COM USO DE ELETROCARDIOGRAMA DIGITAL VIA DISPOSITIVOS MÓVEIS.</t>
  </si>
  <si>
    <r>
      <t>LNCC; UFRJ</t>
    </r>
    <r>
      <rPr>
        <b/>
        <sz val="10"/>
        <rFont val="FreeSerif"/>
        <family val="1"/>
      </rPr>
      <t xml:space="preserve"> (ICES, HUCFF)</t>
    </r>
    <r>
      <rPr>
        <sz val="10"/>
        <rFont val="FreeSerif"/>
        <family val="1"/>
      </rPr>
      <t>; SAMU (SES)</t>
    </r>
  </si>
  <si>
    <t>Nelson Albuquerque de Souza e Silva (UFRJ); - Wilson Braz Correa Filho - UFRJ e SAMU-RJ; Antônio Tadeu Azevedo Gomes – LNCC; Lucia Helena Alvares Salis (UFRJ)</t>
  </si>
  <si>
    <t>Processo no. E-26/110.462/2007 – Edital FAPERJ 14/2007 – Prioridade-Rio)</t>
  </si>
  <si>
    <t>data de inicio 30/11/2007</t>
  </si>
  <si>
    <t>MODELAGEM COMPUTACIONAL DO SISTEMA CARDIOVASCULAR HUMANO – Ctinfo</t>
  </si>
  <si>
    <t>Prof. Raúl Antonino Feijoó – LNCC/MCT</t>
  </si>
  <si>
    <r>
      <t>LNCC/MCT; INCOR (HCFMUSP);</t>
    </r>
    <r>
      <rPr>
        <b/>
        <sz val="10"/>
        <rFont val="FreeSerif"/>
        <family val="1"/>
      </rPr>
      <t xml:space="preserve"> Departamento de Clinica Medica da FM (Cardiologia) da UFRJ; ICES/UFRJ; Serviço Cardiologia do HUCFF/UFRJ;</t>
    </r>
    <r>
      <rPr>
        <sz val="10"/>
        <rFont val="FreeSerif"/>
        <family val="1"/>
      </rPr>
      <t xml:space="preserve"> Dep. Cardiologia FM de Petrópolis</t>
    </r>
  </si>
  <si>
    <t>Alexandre Loureiro Madureira; Alexandre Roma; Antonio Carlos Salgado Guimarães; Claudio Padra; Edgardo Taroco; Eduardo Alberto Fancello; Fernando G. Basombrio; Fernando Quintana; Frédéric Gerard Christian Valentin; Gilson Antônio Giraldi; Gustavo Buscaglia; José Karam Filho; Luiz Augusto Feijó; Marcelo Javier Venere; Martius de Oliveira; Márcio Arab Murad; Renato Simões Silva</t>
  </si>
  <si>
    <t>CNPq/MCT</t>
  </si>
  <si>
    <t>Edital MCT/CNPq/CT - Info. Nº 07/2007</t>
  </si>
  <si>
    <t>data de inicio – 01/12/2007</t>
  </si>
  <si>
    <t>PROJETO RUTE - NÚCLEO DE TELEMEDICINA DO COMPLEXO ACADÊMICO HOSPITALAR DA UFRJ (NUTEL / UFRJ)  - Sede Central - Hospital Universitário Clementino Fraga Filho / UFRJ.</t>
  </si>
  <si>
    <t>Nelson Albuquerque de Souza e Silva - Prof. Titular do Departamento de Clínica Médica da FM da UFRJ e Vice Diretor do Instituto do CoracaoEdson Saad da UFRJ</t>
  </si>
  <si>
    <r>
      <t>Complexo Hospitalar da UFRJ</t>
    </r>
    <r>
      <rPr>
        <sz val="10"/>
        <rFont val="FreeSerif"/>
        <family val="1"/>
      </rPr>
      <t>, FM/UFRJ e Rede Universitaria de Telemedicina</t>
    </r>
  </si>
  <si>
    <t>Marcos Martins da Silva (HUCFF/UFRJ); - Edmundo Albuquerque de Souza e Silva (Laboratorio LAND/COPPE/UFRJ); José Roberto Boisson de Marca (PUC-RIO); - Dr. Wilson Braz Corrêa Filho (HUCFF/UFRJ); - Dr. Luiz Maurino Abreu (HSE/MS); Aline Souza de Abreu HUCFF/UFRJ); Aparecida Rosa de Souza (HUCFF/UFRJ); Beatriz Duarte das Chagas (HUCFF/UFRJ); Heloise Ribeiro de Mello (HUCFF/UFRJ); - Regina Gondim da Cunha Martins; Artur Ziviani (LNCC/MCT); Fernando Alvares Salis (ECO/UFRJ); - Felipe Kramer Ribeiro. Participam também do projeto, dois representantes das outras unidades do Complexo Hospitalar da UFRJ.</t>
  </si>
  <si>
    <t>RNP/MCT</t>
  </si>
  <si>
    <t>Chamada de Projetos - Expansão RUTE, Referente ao Instrumento Contratual Código N° 0106093100 de 13/12/2006</t>
  </si>
  <si>
    <t>PARÂMETROS CLÍNICOS E MOLECULARES DE ESTRATIFICAÇÃO DE RISCO DE MORTE SÚBITA NA CARDIOPATIA CHAGÁSICA CRÔNICA.</t>
  </si>
  <si>
    <t>Prof. Turán Peter Ürményi (IBCCF/UFRJ)</t>
  </si>
  <si>
    <t>Prof. Edson Rondinelli; Rosane Silva; Dr. Roberto Coury Pedrosa; Dr. Sérgio Salles Xavier; Prof. Nelson de Albuquerque de Souza e Silva; Prof. Antonio Carlos Campos de Carvalho; Prof. José Hamilton Matheus Nascimento</t>
  </si>
  <si>
    <t>CNPq</t>
  </si>
  <si>
    <t>MCT-CNPq/MS-SCTIE-DECIT - nº 25/2006</t>
  </si>
  <si>
    <t>Prof. Edson Rondinelli Departamento de Clini Medica da FM (Cardiologia), ICES e IBCCF / UFRJ</t>
  </si>
  <si>
    <t>IBCCF; HUCFF; ICES; FM</t>
  </si>
  <si>
    <t>Prof. Turán Peter Ürményi; Rosane Silva; Dr. Roberto Coury Pedrosa; Dr. Sérgio Salles Xavier; Prof. Nelson de Albuquerque de Souza e Silva; Prof. Antonio Carlos Campos de Carvalho; Prof. José Hamilton Matheus Nascimento</t>
  </si>
  <si>
    <t>FAPERJ nº 14/2007</t>
  </si>
  <si>
    <t>PROGRAMA MULTIDISCIPLINAR PARA O DIAGNÓSTICO DE CARDIOMIOPATIAS DE CAUSA INDETERMINADA.</t>
  </si>
  <si>
    <t>214/2006 (aprovado em 13/11/2006)</t>
  </si>
  <si>
    <t>Christina Maeda Takiya, Profa. Titular do Instituto de Ciências Biomédicas (ICB)- Departamento de Histologia da UFRJ</t>
  </si>
  <si>
    <r>
      <t xml:space="preserve">Instituto de Ciências Biomédicas (Departamento de Histologia e Embriologia)/UFRJ, </t>
    </r>
    <r>
      <rPr>
        <b/>
        <sz val="10"/>
        <rFont val="FreeSerif"/>
        <family val="1"/>
      </rPr>
      <t>ICES</t>
    </r>
    <r>
      <rPr>
        <sz val="10"/>
        <rFont val="FreeSerif"/>
        <family val="1"/>
      </rPr>
      <t xml:space="preserve">, FM (Departamentos de Clínica Médica, Medicina Preventiva, Departamento de  Radiologia, </t>
    </r>
    <r>
      <rPr>
        <b/>
        <sz val="10"/>
        <rFont val="FreeSerif"/>
        <family val="1"/>
      </rPr>
      <t>HUCFF (serviços de Cardiologia, Medicina Física, Medicina Nuclear, Radiologia)</t>
    </r>
    <r>
      <rPr>
        <sz val="10"/>
        <rFont val="FreeSerif"/>
        <family val="1"/>
      </rPr>
      <t xml:space="preserve"> / UFRJ</t>
    </r>
  </si>
  <si>
    <t>Claudia Mermelstein (ICB), Manoel da Costa (ICB), Luiz Eurico Nasciutti (ICB), Dr. Cláudio Gabriel Celano HUCFF) / Dr. Luiz Augusto Feijó HUCFF), Sergio Sales Xavier (HUCFF), Marcelo Iorio (HUCFF), Roberto Pedrosa (HUCFF), Ana Luiza Salles (Res. HUCFF), Marta Turano Duarte (HUCFF), Leonardo Siqueira (HUCFF),  Roberto de Lima - FM (Dept.Anat. Pat.), Maria Angelica A M Guimarães- FM  (Dept. Medicina Preventiva), Leonardo Holanda de Almeida – FM (Dept. de Medicina Preventiva), José Carlos Quaresma (Med. Fisica-HUCFF); Lea Miriam B da Fonseca – FM  (Dept. radiologia); Bianca Gutfilen - FM (Dept. Radiologia).</t>
  </si>
  <si>
    <t>FATORES ASSOCIADOS COM A OCORRÊNCIA DE SÍNDROMES CORONÁRIAS AGUDAS.</t>
  </si>
  <si>
    <r>
      <t xml:space="preserve">IBCCF; </t>
    </r>
    <r>
      <rPr>
        <b/>
        <i/>
        <sz val="10"/>
        <rFont val="FreeSerif"/>
        <family val="1"/>
      </rPr>
      <t xml:space="preserve">HUCFF; ICES; FM </t>
    </r>
  </si>
  <si>
    <t>Glaucia Maria Moraes de Oliveira</t>
  </si>
  <si>
    <t>CAPES</t>
  </si>
  <si>
    <t>Edital Pró-Equipamentos nº 01/2007</t>
  </si>
  <si>
    <t>ainda não aprovado</t>
  </si>
  <si>
    <t xml:space="preserve">IMPLANTAÇÃO DE UMA REDE DE PESQUISA EM MÉTODOS MOLECULARES PARA O DIAGNÓSTICO DE DOENÇAS CRÔNICAS, DEGENERATIVAS, INFECCIOSAS E PARASITÁRIAS.
</t>
  </si>
  <si>
    <r>
      <t xml:space="preserve">IBCCF; </t>
    </r>
    <r>
      <rPr>
        <b/>
        <sz val="10"/>
        <rFont val="FreeSerif"/>
        <family val="1"/>
      </rPr>
      <t xml:space="preserve">HUCFF; ICES; FM </t>
    </r>
    <r>
      <rPr>
        <sz val="10"/>
        <rFont val="FreeSerif"/>
        <family val="1"/>
      </rPr>
      <t>– Rede de Biologia Molecular do Estado do Rio de Janeiro</t>
    </r>
  </si>
  <si>
    <t>Diversos Pesquisadores da Rede de Biologia Molecular do estado do RJ</t>
  </si>
  <si>
    <t>DECIT/MS, FAPERJ/SECTI e SES - Pesquisa SUS</t>
  </si>
  <si>
    <t>Edital - Pesquisa SUS -nº 04/2004</t>
  </si>
  <si>
    <t>Recursos liberados: Total geral da Rede: R$ 1.000.000,00 - Total da UFRJ: R$ 190.000,00</t>
  </si>
  <si>
    <t>HEPATITE CRÔNICA C - Avaliação da Resposta viral ao Tratamento pelo Método do PCR REAL TIME. Importância da Diversidade Genética do HCV e do Polimorfismo HLA e da IL-10 no Diagnóstico, Prognósticos, Tratamento e no Custo para o Sistema de Saúde.</t>
  </si>
  <si>
    <t>Departamento de Clinica Medica da FM (Cardiologia) e Instituro de Biofisica Carlos Chagas Filho.</t>
  </si>
  <si>
    <t>Processo 403.046/2004 - Modalidade: APQ</t>
  </si>
  <si>
    <t>Custeio R$ 94.372,75 - Capital R$ 105.534,00</t>
  </si>
  <si>
    <t>MARCADORES DE VIAS ENDOCÍTICAS DE TRYPANOSOMA CRUZI: ESTUDO DA EXPRESSÃO DOS GENES TIPO Rab (TcRABT) E Rab5 E LOCALIZAÇÃO DE SEUS PRODUTOS PROTEICOS.</t>
  </si>
  <si>
    <t>Edital Universal CNPq - 2005</t>
  </si>
  <si>
    <t>LETALIDADE NOS PROCEDIMENTOS DE ALTA COMPLEXIDADE NA DOENÇA ISQUÊMICA DO CORAÇÃO NO ESTADO DO RIO DE JANEIRO.</t>
  </si>
  <si>
    <t>Departamento de Clinica Medica da FM (Cardiologia), HUCFF, ENSP (FIOCRUZ)</t>
  </si>
  <si>
    <t>Paulo Henrique Godoy, Nelson Albuquerque de Souza e Silva, Carlos Henrique Klein, Marcio, Thais, Roberto Muniz Ferreira, Paolo, Lucas, Vinicius</t>
  </si>
  <si>
    <t>DECIT/MS, FAPERJ /SECTI, SES</t>
  </si>
  <si>
    <t xml:space="preserve">Edital – Pesquisa para o SUS 04/2004 </t>
  </si>
  <si>
    <t>Orçamento: R$ 127.000,00</t>
  </si>
  <si>
    <t>Projeto de Stress oxidativo na Cardiopatia Chagásica crônica</t>
  </si>
  <si>
    <t>João Santana da Silva (USP – Ribeirão Preto)</t>
  </si>
  <si>
    <t>USP Ribeirão Preto, Univ. Federal de Santa Catarina, Univ. Fed. De Minas Gerais, Univ. Federal do Rio de Janeiro (HUCFF)</t>
  </si>
  <si>
    <t>Roberto Pedrosa (UFRJ), Danilo (UFSC)</t>
  </si>
  <si>
    <t>Edital 2005-2006, Doenças negligenciáveis. Processo CNPq no. 410467/2006-2005</t>
  </si>
  <si>
    <t>Obs: R$ 70.000,00 para cada Universidade</t>
  </si>
  <si>
    <t>Morte súbita na Doença de Chagas (mecanismo): prevalência da resposta vagal cardiovascular alterada e de anticorpos funcionantes contra receptores cardíacos e sua relação com arritmias cardíacas em pacientes sem disfunção ventricular</t>
  </si>
  <si>
    <t>Roberto Pedrosa (UFRJ)</t>
  </si>
  <si>
    <t>HUCFF (Cardiologia); Instituto de Biofísica Carlos Chagas Filho / UFRJ</t>
  </si>
  <si>
    <t xml:space="preserve">FAPERJ </t>
  </si>
  <si>
    <t>Processo e-26 / 170.484 / 2007</t>
  </si>
  <si>
    <t>ESTUDO DA CONTRIBUIÇÃO DE POLIMORFISMOS GENÉTICOS PARA O DESENVOLVIMENTO DE DOENÇAS CARDIOVASCULARES EM EMPREGADOS DO CENTRO DE PESQUISAS DA PETROBRÁS.</t>
  </si>
  <si>
    <t>Maria de Fatima Duarte Mattos, Lucia Helena Alvares Salis</t>
  </si>
  <si>
    <t>CENPES / Petrobras</t>
  </si>
  <si>
    <t>Projeto encerrado – Período de 2003-2005</t>
  </si>
  <si>
    <t>Total</t>
  </si>
  <si>
    <t>Nelson Albuquerque de Souza e Silva</t>
  </si>
  <si>
    <t>Nelson Albuquerque de Souza e Silva - Prof. Titular do Departamento de Clínica Médica da FM da UFRJ e Diretor do Instituto do Coracao Edson Saad da UFRJ</t>
  </si>
  <si>
    <r>
      <t>UFRJ (Faculdade de Medicina, ICES, HUCFF)</t>
    </r>
    <r>
      <rPr>
        <sz val="10"/>
        <rFont val="FreeSerif"/>
        <family val="1"/>
      </rPr>
      <t>; ENSP; ANS</t>
    </r>
  </si>
  <si>
    <r>
      <t xml:space="preserve">Carlos Henrique Klein; </t>
    </r>
    <r>
      <rPr>
        <b/>
        <sz val="10"/>
        <color indexed="8"/>
        <rFont val="Liberation Serif;Times New Roma"/>
        <family val="1"/>
      </rPr>
      <t>Paulo Henrique Godoy; Lucia Helena Alvares Salis;</t>
    </r>
    <r>
      <rPr>
        <b/>
        <sz val="10"/>
        <rFont val="Liberation Serif;Times New Roma"/>
        <family val="1"/>
      </rPr>
      <t xml:space="preserve"> Glaucia Maria Moraes de Oliveira.</t>
    </r>
  </si>
  <si>
    <t>Banco do Brasil / ag.3652-8 (HUCFF) / c.c. 445.836-2</t>
  </si>
  <si>
    <t>MS/SCTIE/DECIT</t>
  </si>
  <si>
    <t>HUCFF (Cardiologia); Instituto do Coração / UFRJ</t>
  </si>
  <si>
    <t>Lucia Helena Alvares Salis (HUCFF); Carlos Peixoto; Sonia Goes; Glaucia Maria Moraes Oliveira; Paulo Henrique Godoy; Carlos Henrique Klein</t>
  </si>
  <si>
    <t>Implantação de Núcleos de Avaliação de Tecnologias em Saúde em Hospitais de Ensino– 2009</t>
  </si>
  <si>
    <t>Ministério da Saúde /SCTIE / DECIT
Chamada Pública para implantação de Núcleos de Avaliação de Tecnologias em Saúde em Hospitais de Ensino– 2009</t>
  </si>
  <si>
    <t>Valor de cada participante do Complexo Hospitalar:                                                     HESFA: ----------------------------           115.225,00 IDT -----------------------------------            90.383,92 INDC --------------------------------            96.400,00 IG ------------------------------------          119.783,78 IPUB -------------------------------           111.999,00 ME  ---------------------------------           120.000,00 IPPMG ----------------------------             99.950,00 HUCFF ----------------------------           165.480,00 Total  -------------------------------           919.221,70  Aprovação em outubro de 2007 – material enviado ao longo de 2008</t>
  </si>
  <si>
    <t>Projeto: no 080/09
CEP/HUCFF/UFRJ</t>
  </si>
  <si>
    <t>Pesquisadores Responsáveis:
Doutoranda: Maria Núbia Gama Oliveira,
Orientadores: Nelson Albuquerque de Souza e Silva,
Andréa Rejane Andréa Ramalho Nunes da Silva e 
Lúcia Helena Alvares Salis</t>
  </si>
  <si>
    <r>
      <t>Programa Nacional de Pós-Doutorado – PNPD -LINHA 1 – Projetos Institucionais vinculados a programas de pós-graduação reconhecidos pela CAPES</t>
    </r>
    <r>
      <rPr>
        <b/>
        <sz val="11"/>
        <color indexed="8"/>
        <rFont val="Verdana"/>
        <family val="2"/>
      </rPr>
      <t xml:space="preserve"> (http://pnpd.capes.gov.br/pnpd)</t>
    </r>
  </si>
  <si>
    <t>RELATÓRIO ICES 2011 - PROJETOS DE PESQUISA FINANCIADOS  - INSTITUTO DO CORAÇÃO EDSON SAAD E PROGRMA DE PÓS-GRADUAÇÃO EM MEDICINA (CARDIOLOGIA) DA FACULDADE DE MEDICINA (CARDIOLOGIA) / FM / ICES / UFRJ</t>
  </si>
  <si>
    <t>Data de Inicio 27/11/2008. Os recursos são para todos os participantes no INCT e são distribuidos entre as Instituições participantes pelo Comitê Gestor.</t>
  </si>
  <si>
    <t>Edson Rondinelli Departamento de Clin. Medica da FM (Cardiologia), ICES e IBCCF / UFRJ e Nelson Albuquerque de Souza e Silva - Prof. Titular do Departamento de Clínica Médica da FM da UFRJ e Vice Diretor do Instituto do Coracao Edson Saad da UFRJ</t>
  </si>
  <si>
    <t>Relação entre o perfil clínico e antropométrico, níveis séricos de vitamina A e leptina, polimorfismo Gln223Arg do gene da leptina e fatores de risco cardiovascular em adolescentes.</t>
  </si>
  <si>
    <t>PROGRAMA: PENSA RIO 2009 - NO. DO PROCESSO: E-26/110.371/2010 - FAPERJ      Edital FAPERJ N.º 05/2010</t>
  </si>
  <si>
    <t>Orçamento Total:                                                      Material: ------------------------        R$ 145.605,06 + Serviços de terceiros: -----        R$ 12.180,00 Total   -----------------  ---              R$ 157.785,06   Recursos FAPERJ (Ed. 05/2010):  R$ 30.476,27</t>
  </si>
  <si>
    <t xml:space="preserve">Data do resultado: julho de 2008. Indicação do Paulo Godoy, 22/10/2008.   Data aceitação do Paulo Godoy- 12/12/2008.                               Bolsa de pós-doutorado (R$ 3.500,00/mes por 5 anos) total de R$ 42.000,00 / ano ou R$ 210.000,00 em 5 anos + R$ 12.000,00 em material de consumo/ano. Total de R$ 60.000,00. Total geral de 270.000,000                                                  </t>
  </si>
  <si>
    <t>Portaria Normativa Interministerial MEC-MCT nº 746 de 20 de novembro de 2007– PNPD. EDITAL PNPD MEC/CAPES e MCT/CNPq e MCT/FINEP - 2008</t>
  </si>
  <si>
    <t xml:space="preserve">Rede Nacional de Pesquisas (CONMEP) - instalação da rede de alta velocidade no HUCFF. </t>
  </si>
  <si>
    <t>Nelson A. de Souza e Silva. Marcos Martins e Edmundo A. de Souza e Silva</t>
  </si>
  <si>
    <t>ICES, HUCFF. Laboratório Landa (COPPE)</t>
  </si>
  <si>
    <t>RNP - REDE CONMEP</t>
  </si>
  <si>
    <t>Equipamentos instalados no HUCFF</t>
  </si>
  <si>
    <r>
      <t xml:space="preserve">FAPERJ-PENSA RIO (2010/2012): ------------------     R$ 35.781,73
Instituto do Coração Edson Saad/HUCFF/UFRJ -    R$ 7.989,89
Instituto de Nutrição Josué de Castro-NPqM/UFRJ  R$ 2.960,00
PMM/SEMUSA/PAISCA/CRA                               R$ 19.066,00
Laboratório de Biologia Molecular. HUCFF/UFRJ     R$   4.286,85
Sub total ............................................                 R$ 70.084,47
Devolução FAPERJ/ Rubrica material-equip. importado        R$ (-) R$ 3.504,25
</t>
    </r>
    <r>
      <rPr>
        <b/>
        <sz val="10"/>
        <rFont val="Arial"/>
        <family val="2"/>
      </rPr>
      <t>Total Gasto       ------------------------------------              R$ 66.580,22</t>
    </r>
  </si>
  <si>
    <t>Valores obtidos na pesquisa: Despesas com o projeto: Relação entre o perfil clínico e antropométrico, níveis séricos de vitamina A e leptina, polimorfismo Gln223Arg do gene da leptina e fatores de risco cardiovascular em adolescentes.
Auxilio inicial: FAPERJ-PENSA RIO (2010/2012) R$ 35.781,73
Total do Auxílio Gasto: FAPERJ-PENSA RIO (2010/2012) R$ 32.381,41
Instituto do Coração Edson Saad ICES/HUCFF/UFRJ) R$ 11.092,01
Instituto de Nutrição Josué de Castro-NPqM/UFRJ R$ 2.960,00
PMM/SEMUSA/PAISCA/CRA R$ 19.066,00
Laboratório de Biologia Molecular. HUCFF/UFRJ R$ 4.286,85
Total R$ 69.786,27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</si>
</sst>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67">
    <font>
      <sz val="10"/>
      <name val="Arial"/>
      <family val="2"/>
    </font>
    <font>
      <b/>
      <sz val="14"/>
      <name val="Arial"/>
      <family val="2"/>
    </font>
    <font>
      <b/>
      <sz val="14"/>
      <color indexed="22"/>
      <name val="Arial"/>
      <family val="2"/>
    </font>
    <font>
      <b/>
      <i/>
      <sz val="14"/>
      <name val="Arial"/>
      <family val="2"/>
    </font>
    <font>
      <b/>
      <sz val="10"/>
      <name val="FreeSerif"/>
      <family val="1"/>
    </font>
    <font>
      <b/>
      <sz val="12"/>
      <name val="FreeSerif"/>
      <family val="1"/>
    </font>
    <font>
      <i/>
      <sz val="10"/>
      <name val="FreeSerif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FreeSerif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Liberation Serif;Times New Roma"/>
      <family val="1"/>
    </font>
    <font>
      <b/>
      <sz val="10"/>
      <name val="Arial"/>
      <family val="1"/>
    </font>
    <font>
      <b/>
      <sz val="10"/>
      <name val="Liberation Serif;Times New Roma"/>
      <family val="1"/>
    </font>
    <font>
      <b/>
      <sz val="10"/>
      <color indexed="8"/>
      <name val="Liberation Serif;Times New Roma"/>
      <family val="1"/>
    </font>
    <font>
      <b/>
      <i/>
      <sz val="10"/>
      <name val="FreeSerif"/>
      <family val="1"/>
    </font>
    <font>
      <b/>
      <sz val="14"/>
      <name val="FreeSerif"/>
      <family val="1"/>
    </font>
    <font>
      <b/>
      <sz val="11"/>
      <color indexed="8"/>
      <name val="Verdana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FreeSerif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FreeSerif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5" fillId="21" borderId="5" applyNumberFormat="0" applyAlignment="0" applyProtection="0"/>
    <xf numFmtId="16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0" fontId="12" fillId="0" borderId="0" xfId="0" applyNumberFormat="1" applyFont="1" applyAlignment="1">
      <alignment horizontal="right"/>
    </xf>
    <xf numFmtId="40" fontId="8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40" fontId="8" fillId="33" borderId="10" xfId="0" applyNumberFormat="1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0" fontId="7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left" vertical="center" wrapText="1"/>
    </xf>
    <xf numFmtId="0" fontId="63" fillId="0" borderId="0" xfId="0" applyFont="1" applyAlignment="1">
      <alignment horizontal="left" vertical="center" wrapText="1" indent="1"/>
    </xf>
    <xf numFmtId="0" fontId="64" fillId="0" borderId="0" xfId="0" applyFont="1" applyAlignment="1">
      <alignment horizontal="left" vertical="center" wrapText="1" indent="1"/>
    </xf>
    <xf numFmtId="0" fontId="64" fillId="0" borderId="0" xfId="0" applyFont="1" applyAlignment="1">
      <alignment horizontal="left" vertical="center" wrapText="1" indent="1"/>
    </xf>
    <xf numFmtId="0" fontId="17" fillId="33" borderId="1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4" fontId="65" fillId="0" borderId="0" xfId="0" applyNumberFormat="1" applyFont="1" applyAlignment="1">
      <alignment/>
    </xf>
    <xf numFmtId="0" fontId="0" fillId="0" borderId="0" xfId="0" applyAlignment="1">
      <alignment horizontal="justify"/>
    </xf>
    <xf numFmtId="167" fontId="0" fillId="0" borderId="0" xfId="0" applyNumberFormat="1" applyAlignment="1">
      <alignment horizontal="justify"/>
    </xf>
    <xf numFmtId="167" fontId="13" fillId="0" borderId="0" xfId="0" applyNumberFormat="1" applyFont="1" applyAlignment="1">
      <alignment horizontal="justify"/>
    </xf>
    <xf numFmtId="167" fontId="66" fillId="0" borderId="0" xfId="0" applyNumberFormat="1" applyFont="1" applyAlignment="1">
      <alignment horizontal="justify"/>
    </xf>
    <xf numFmtId="0" fontId="13" fillId="0" borderId="0" xfId="0" applyFont="1" applyAlignment="1">
      <alignment horizontal="justify"/>
    </xf>
    <xf numFmtId="167" fontId="19" fillId="0" borderId="0" xfId="0" applyNumberFormat="1" applyFont="1" applyAlignment="1">
      <alignment horizontal="justify"/>
    </xf>
    <xf numFmtId="0" fontId="0" fillId="0" borderId="0" xfId="0" applyAlignment="1">
      <alignment horizontal="justify" wrapText="1"/>
    </xf>
    <xf numFmtId="0" fontId="2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63.140625" style="0" customWidth="1"/>
    <col min="2" max="2" width="24.00390625" style="0" customWidth="1"/>
    <col min="3" max="3" width="53.28125" style="0" customWidth="1"/>
    <col min="4" max="4" width="127.00390625" style="0" customWidth="1"/>
    <col min="5" max="5" width="107.28125" style="0" customWidth="1"/>
    <col min="6" max="6" width="31.28125" style="0" customWidth="1"/>
    <col min="7" max="7" width="34.140625" style="0" customWidth="1"/>
    <col min="8" max="8" width="18.57421875" style="0" customWidth="1"/>
    <col min="9" max="9" width="20.28125" style="0" customWidth="1"/>
    <col min="10" max="10" width="38.28125" style="0" customWidth="1"/>
    <col min="11" max="11" width="69.140625" style="0" customWidth="1"/>
    <col min="12" max="12" width="64.140625" style="0" customWidth="1"/>
  </cols>
  <sheetData>
    <row r="1" spans="1:10" ht="36.75" customHeight="1">
      <c r="A1" s="40" t="s">
        <v>156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6.5" customHeight="1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ht="3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5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9.25" customHeight="1">
      <c r="A5" s="23" t="s">
        <v>10</v>
      </c>
      <c r="B5" s="10"/>
      <c r="C5" s="16" t="s">
        <v>11</v>
      </c>
      <c r="D5" s="17" t="s">
        <v>12</v>
      </c>
      <c r="E5" s="12"/>
      <c r="F5" s="16" t="s">
        <v>13</v>
      </c>
      <c r="G5" s="16"/>
      <c r="H5" s="21">
        <v>4799945.2</v>
      </c>
      <c r="I5" s="10"/>
      <c r="J5" s="12" t="s">
        <v>157</v>
      </c>
    </row>
    <row r="6" spans="1:10" ht="79.5" customHeight="1">
      <c r="A6" s="23" t="s">
        <v>14</v>
      </c>
      <c r="B6" s="10"/>
      <c r="C6" s="16" t="s">
        <v>15</v>
      </c>
      <c r="D6" s="17" t="s">
        <v>16</v>
      </c>
      <c r="E6" s="12" t="s">
        <v>17</v>
      </c>
      <c r="F6" s="16" t="s">
        <v>18</v>
      </c>
      <c r="G6" s="16"/>
      <c r="H6" s="6"/>
      <c r="I6" s="10"/>
      <c r="J6" s="12" t="s">
        <v>19</v>
      </c>
    </row>
    <row r="7" spans="1:10" ht="96.75" customHeight="1">
      <c r="A7" s="23" t="s">
        <v>20</v>
      </c>
      <c r="B7" s="10"/>
      <c r="C7" s="16" t="s">
        <v>15</v>
      </c>
      <c r="D7" s="17" t="s">
        <v>21</v>
      </c>
      <c r="E7" s="12" t="s">
        <v>22</v>
      </c>
      <c r="F7" s="16" t="s">
        <v>23</v>
      </c>
      <c r="G7" s="16" t="s">
        <v>24</v>
      </c>
      <c r="H7" s="6"/>
      <c r="I7" s="10"/>
      <c r="J7" s="12"/>
    </row>
    <row r="8" spans="1:10" ht="70.5" customHeight="1">
      <c r="A8" s="23" t="s">
        <v>14</v>
      </c>
      <c r="B8" s="10"/>
      <c r="C8" s="16" t="s">
        <v>15</v>
      </c>
      <c r="D8" s="18" t="s">
        <v>25</v>
      </c>
      <c r="E8" s="12"/>
      <c r="F8" s="16" t="s">
        <v>18</v>
      </c>
      <c r="G8" s="16"/>
      <c r="H8" s="6"/>
      <c r="I8" s="22"/>
      <c r="J8" s="12" t="s">
        <v>26</v>
      </c>
    </row>
    <row r="9" spans="1:10" ht="70.5" customHeight="1">
      <c r="A9" s="30" t="s">
        <v>164</v>
      </c>
      <c r="B9" s="10"/>
      <c r="C9" s="16" t="s">
        <v>165</v>
      </c>
      <c r="D9" s="18" t="s">
        <v>166</v>
      </c>
      <c r="E9" s="12"/>
      <c r="F9" s="16"/>
      <c r="G9" s="16" t="s">
        <v>167</v>
      </c>
      <c r="H9" s="31">
        <v>350000</v>
      </c>
      <c r="I9" s="22"/>
      <c r="J9" s="12" t="s">
        <v>168</v>
      </c>
    </row>
    <row r="10" spans="1:10" ht="102">
      <c r="A10" s="24" t="s">
        <v>155</v>
      </c>
      <c r="B10" s="11" t="s">
        <v>27</v>
      </c>
      <c r="C10" s="16" t="s">
        <v>28</v>
      </c>
      <c r="D10" s="18" t="s">
        <v>29</v>
      </c>
      <c r="E10" s="12" t="s">
        <v>30</v>
      </c>
      <c r="F10" s="16" t="s">
        <v>31</v>
      </c>
      <c r="G10" s="29" t="s">
        <v>163</v>
      </c>
      <c r="H10" s="21">
        <v>270000</v>
      </c>
      <c r="I10" s="22"/>
      <c r="J10" s="12" t="s">
        <v>162</v>
      </c>
    </row>
    <row r="11" spans="1:10" ht="51" customHeight="1">
      <c r="A11" s="23" t="s">
        <v>32</v>
      </c>
      <c r="B11" s="10"/>
      <c r="C11" s="16" t="s">
        <v>15</v>
      </c>
      <c r="D11" s="18" t="s">
        <v>33</v>
      </c>
      <c r="E11" s="12" t="s">
        <v>34</v>
      </c>
      <c r="F11" s="16" t="s">
        <v>18</v>
      </c>
      <c r="G11" s="12" t="s">
        <v>35</v>
      </c>
      <c r="H11" s="6"/>
      <c r="I11" s="10"/>
      <c r="J11" s="12" t="s">
        <v>36</v>
      </c>
    </row>
    <row r="12" spans="1:10" ht="49.5" customHeight="1">
      <c r="A12" s="28" t="s">
        <v>37</v>
      </c>
      <c r="B12" s="10"/>
      <c r="C12" s="16"/>
      <c r="D12" s="17" t="s">
        <v>38</v>
      </c>
      <c r="E12" s="12"/>
      <c r="F12" s="16"/>
      <c r="G12" s="16" t="s">
        <v>39</v>
      </c>
      <c r="H12" s="6"/>
      <c r="I12" s="10"/>
      <c r="J12" s="12" t="s">
        <v>40</v>
      </c>
    </row>
    <row r="13" spans="1:10" ht="62.25" customHeight="1">
      <c r="A13" s="28" t="s">
        <v>41</v>
      </c>
      <c r="B13" s="12"/>
      <c r="C13" s="16" t="s">
        <v>42</v>
      </c>
      <c r="D13" s="12" t="s">
        <v>43</v>
      </c>
      <c r="E13" s="12" t="s">
        <v>44</v>
      </c>
      <c r="F13" s="16" t="s">
        <v>45</v>
      </c>
      <c r="G13" s="16" t="s">
        <v>46</v>
      </c>
      <c r="H13" s="5">
        <v>33000</v>
      </c>
      <c r="I13" s="10"/>
      <c r="J13" s="12"/>
    </row>
    <row r="14" spans="1:10" ht="63" customHeight="1">
      <c r="A14" s="28" t="s">
        <v>47</v>
      </c>
      <c r="B14" s="13" t="s">
        <v>48</v>
      </c>
      <c r="C14" s="16" t="s">
        <v>143</v>
      </c>
      <c r="D14" s="12" t="s">
        <v>144</v>
      </c>
      <c r="E14" s="19" t="s">
        <v>145</v>
      </c>
      <c r="F14" s="16" t="s">
        <v>49</v>
      </c>
      <c r="G14" s="16" t="s">
        <v>50</v>
      </c>
      <c r="H14" s="6">
        <v>31500</v>
      </c>
      <c r="I14" s="15" t="s">
        <v>146</v>
      </c>
      <c r="J14" s="12" t="s">
        <v>51</v>
      </c>
    </row>
    <row r="15" spans="1:10" ht="45.75" customHeight="1">
      <c r="A15" s="23" t="s">
        <v>52</v>
      </c>
      <c r="B15" s="13"/>
      <c r="C15" s="16" t="s">
        <v>53</v>
      </c>
      <c r="D15" s="18" t="s">
        <v>54</v>
      </c>
      <c r="E15" s="12" t="s">
        <v>55</v>
      </c>
      <c r="F15" s="16" t="s">
        <v>56</v>
      </c>
      <c r="G15" s="16" t="s">
        <v>57</v>
      </c>
      <c r="H15" s="6"/>
      <c r="I15" s="15"/>
      <c r="J15" s="12" t="s">
        <v>58</v>
      </c>
    </row>
    <row r="16" spans="1:10" ht="87" customHeight="1">
      <c r="A16" s="23" t="s">
        <v>59</v>
      </c>
      <c r="B16" s="10"/>
      <c r="C16" s="16" t="s">
        <v>60</v>
      </c>
      <c r="D16" s="18" t="s">
        <v>61</v>
      </c>
      <c r="E16" s="12" t="s">
        <v>62</v>
      </c>
      <c r="F16" s="16" t="s">
        <v>18</v>
      </c>
      <c r="G16" s="16" t="s">
        <v>63</v>
      </c>
      <c r="H16" s="6">
        <v>310000</v>
      </c>
      <c r="I16" s="10"/>
      <c r="J16" s="12" t="s">
        <v>64</v>
      </c>
    </row>
    <row r="17" spans="1:10" ht="87" customHeight="1">
      <c r="A17" s="23" t="s">
        <v>65</v>
      </c>
      <c r="B17" s="10"/>
      <c r="C17" s="16" t="s">
        <v>66</v>
      </c>
      <c r="D17" s="18" t="s">
        <v>67</v>
      </c>
      <c r="E17" s="12" t="s">
        <v>68</v>
      </c>
      <c r="F17" s="16" t="s">
        <v>18</v>
      </c>
      <c r="G17" s="16" t="s">
        <v>69</v>
      </c>
      <c r="H17" s="6"/>
      <c r="I17" s="10"/>
      <c r="J17" s="12"/>
    </row>
    <row r="18" spans="1:10" ht="47.25">
      <c r="A18" s="28" t="s">
        <v>70</v>
      </c>
      <c r="B18" s="10"/>
      <c r="C18" s="16" t="s">
        <v>60</v>
      </c>
      <c r="D18" s="18" t="s">
        <v>71</v>
      </c>
      <c r="E18" s="12" t="s">
        <v>72</v>
      </c>
      <c r="F18" s="16" t="s">
        <v>18</v>
      </c>
      <c r="G18" s="16" t="s">
        <v>73</v>
      </c>
      <c r="H18" s="6">
        <v>91884.3</v>
      </c>
      <c r="I18" s="10"/>
      <c r="J18" s="12" t="s">
        <v>74</v>
      </c>
    </row>
    <row r="19" spans="1:10" ht="68.25" customHeight="1">
      <c r="A19" s="28" t="s">
        <v>75</v>
      </c>
      <c r="B19" s="10"/>
      <c r="C19" s="16" t="s">
        <v>76</v>
      </c>
      <c r="D19" s="18" t="s">
        <v>77</v>
      </c>
      <c r="E19" s="12" t="s">
        <v>78</v>
      </c>
      <c r="F19" s="16" t="s">
        <v>79</v>
      </c>
      <c r="G19" s="16" t="s">
        <v>80</v>
      </c>
      <c r="H19" s="6"/>
      <c r="I19" s="10"/>
      <c r="J19" s="12" t="s">
        <v>81</v>
      </c>
    </row>
    <row r="20" spans="1:10" ht="175.5" customHeight="1">
      <c r="A20" s="28" t="s">
        <v>82</v>
      </c>
      <c r="B20" s="10"/>
      <c r="C20" s="16" t="s">
        <v>83</v>
      </c>
      <c r="D20" s="12" t="s">
        <v>84</v>
      </c>
      <c r="E20" s="12" t="s">
        <v>85</v>
      </c>
      <c r="F20" s="16" t="s">
        <v>86</v>
      </c>
      <c r="G20" s="20" t="s">
        <v>87</v>
      </c>
      <c r="H20" s="5">
        <v>919221.7</v>
      </c>
      <c r="I20" s="10"/>
      <c r="J20" s="12" t="s">
        <v>152</v>
      </c>
    </row>
    <row r="21" spans="1:10" ht="51.75" customHeight="1">
      <c r="A21" s="28" t="s">
        <v>88</v>
      </c>
      <c r="B21" s="10"/>
      <c r="C21" s="16" t="s">
        <v>89</v>
      </c>
      <c r="D21" s="12" t="s">
        <v>84</v>
      </c>
      <c r="E21" s="12" t="s">
        <v>90</v>
      </c>
      <c r="F21" s="16" t="s">
        <v>91</v>
      </c>
      <c r="G21" s="16" t="s">
        <v>92</v>
      </c>
      <c r="H21" s="6">
        <v>150000</v>
      </c>
      <c r="I21" s="10"/>
      <c r="J21" s="12"/>
    </row>
    <row r="22" spans="1:10" ht="47.25" customHeight="1">
      <c r="A22" s="28" t="s">
        <v>88</v>
      </c>
      <c r="B22" s="10"/>
      <c r="C22" s="16" t="s">
        <v>93</v>
      </c>
      <c r="D22" s="18" t="s">
        <v>94</v>
      </c>
      <c r="E22" s="12" t="s">
        <v>95</v>
      </c>
      <c r="F22" s="16" t="s">
        <v>18</v>
      </c>
      <c r="G22" s="16" t="s">
        <v>96</v>
      </c>
      <c r="H22" s="6">
        <v>200000</v>
      </c>
      <c r="I22" s="10"/>
      <c r="J22" s="12"/>
    </row>
    <row r="23" spans="1:10" ht="93.75" customHeight="1">
      <c r="A23" s="28" t="s">
        <v>97</v>
      </c>
      <c r="B23" s="14" t="s">
        <v>98</v>
      </c>
      <c r="C23" s="16" t="s">
        <v>99</v>
      </c>
      <c r="D23" s="18" t="s">
        <v>100</v>
      </c>
      <c r="E23" s="12" t="s">
        <v>101</v>
      </c>
      <c r="F23" s="16" t="s">
        <v>18</v>
      </c>
      <c r="G23" s="16" t="s">
        <v>18</v>
      </c>
      <c r="H23" s="5">
        <v>304800</v>
      </c>
      <c r="I23" s="10"/>
      <c r="J23" s="12"/>
    </row>
    <row r="24" spans="1:10" ht="31.5">
      <c r="A24" s="28" t="s">
        <v>102</v>
      </c>
      <c r="B24" s="10"/>
      <c r="C24" s="16" t="s">
        <v>93</v>
      </c>
      <c r="D24" s="17" t="s">
        <v>103</v>
      </c>
      <c r="E24" s="12" t="s">
        <v>104</v>
      </c>
      <c r="F24" s="16" t="s">
        <v>105</v>
      </c>
      <c r="G24" s="16" t="s">
        <v>106</v>
      </c>
      <c r="H24" s="6">
        <v>218000</v>
      </c>
      <c r="I24" s="10"/>
      <c r="J24" s="12" t="s">
        <v>107</v>
      </c>
    </row>
    <row r="25" spans="1:10" ht="45.75" customHeight="1">
      <c r="A25" s="28" t="s">
        <v>108</v>
      </c>
      <c r="B25" s="10"/>
      <c r="C25" s="16" t="s">
        <v>93</v>
      </c>
      <c r="D25" s="18" t="s">
        <v>109</v>
      </c>
      <c r="E25" s="12" t="s">
        <v>110</v>
      </c>
      <c r="F25" s="16" t="s">
        <v>111</v>
      </c>
      <c r="G25" s="16" t="s">
        <v>112</v>
      </c>
      <c r="H25" s="6">
        <v>1000000</v>
      </c>
      <c r="I25" s="10"/>
      <c r="J25" s="12" t="s">
        <v>113</v>
      </c>
    </row>
    <row r="26" spans="1:10" ht="69" customHeight="1">
      <c r="A26" s="28" t="s">
        <v>114</v>
      </c>
      <c r="B26" s="10"/>
      <c r="C26" s="16" t="s">
        <v>93</v>
      </c>
      <c r="D26" s="18" t="s">
        <v>115</v>
      </c>
      <c r="E26" s="12"/>
      <c r="F26" s="16" t="s">
        <v>18</v>
      </c>
      <c r="G26" s="16" t="s">
        <v>116</v>
      </c>
      <c r="H26" s="6">
        <v>199906.75</v>
      </c>
      <c r="I26" s="10"/>
      <c r="J26" s="12" t="s">
        <v>117</v>
      </c>
    </row>
    <row r="27" spans="1:10" ht="38.25">
      <c r="A27" s="28" t="s">
        <v>118</v>
      </c>
      <c r="B27" s="10"/>
      <c r="C27" s="16" t="s">
        <v>93</v>
      </c>
      <c r="D27" s="18" t="s">
        <v>115</v>
      </c>
      <c r="E27" s="12"/>
      <c r="F27" s="16" t="s">
        <v>91</v>
      </c>
      <c r="G27" s="16" t="s">
        <v>119</v>
      </c>
      <c r="H27" s="6">
        <v>26000</v>
      </c>
      <c r="I27" s="10"/>
      <c r="J27" s="12"/>
    </row>
    <row r="28" spans="1:10" ht="47.25">
      <c r="A28" s="28" t="s">
        <v>120</v>
      </c>
      <c r="B28" s="10"/>
      <c r="C28" s="16" t="s">
        <v>42</v>
      </c>
      <c r="D28" s="18" t="s">
        <v>121</v>
      </c>
      <c r="E28" s="12" t="s">
        <v>122</v>
      </c>
      <c r="F28" s="16" t="s">
        <v>123</v>
      </c>
      <c r="G28" s="16" t="s">
        <v>124</v>
      </c>
      <c r="H28" s="5">
        <v>40000</v>
      </c>
      <c r="I28" s="10"/>
      <c r="J28" s="12" t="s">
        <v>125</v>
      </c>
    </row>
    <row r="29" spans="1:10" ht="47.25">
      <c r="A29" s="23" t="s">
        <v>126</v>
      </c>
      <c r="B29" s="10"/>
      <c r="C29" s="16" t="s">
        <v>127</v>
      </c>
      <c r="D29" s="18" t="s">
        <v>128</v>
      </c>
      <c r="E29" s="12" t="s">
        <v>129</v>
      </c>
      <c r="F29" s="16" t="s">
        <v>91</v>
      </c>
      <c r="G29" s="16" t="s">
        <v>130</v>
      </c>
      <c r="H29" s="6">
        <v>240000</v>
      </c>
      <c r="I29" s="10"/>
      <c r="J29" s="12" t="s">
        <v>131</v>
      </c>
    </row>
    <row r="30" spans="1:10" ht="57">
      <c r="A30" s="23" t="s">
        <v>132</v>
      </c>
      <c r="B30" s="10"/>
      <c r="C30" s="16" t="s">
        <v>133</v>
      </c>
      <c r="D30" s="18" t="s">
        <v>134</v>
      </c>
      <c r="E30" s="12"/>
      <c r="F30" s="16" t="s">
        <v>135</v>
      </c>
      <c r="G30" s="16" t="s">
        <v>136</v>
      </c>
      <c r="H30" s="6">
        <v>14500</v>
      </c>
      <c r="I30" s="10"/>
      <c r="J30" s="12"/>
    </row>
    <row r="31" spans="1:10" ht="108" customHeight="1">
      <c r="A31" s="23" t="s">
        <v>150</v>
      </c>
      <c r="B31" s="10"/>
      <c r="C31" s="16" t="s">
        <v>142</v>
      </c>
      <c r="D31" s="18" t="s">
        <v>148</v>
      </c>
      <c r="E31" s="12" t="s">
        <v>149</v>
      </c>
      <c r="F31" s="16" t="s">
        <v>147</v>
      </c>
      <c r="G31" s="16" t="s">
        <v>151</v>
      </c>
      <c r="H31" s="6">
        <v>31615</v>
      </c>
      <c r="I31" s="15"/>
      <c r="J31" s="12"/>
    </row>
    <row r="32" spans="1:12" ht="181.5" customHeight="1">
      <c r="A32" s="25" t="s">
        <v>159</v>
      </c>
      <c r="B32" s="15" t="s">
        <v>153</v>
      </c>
      <c r="C32" s="16" t="s">
        <v>154</v>
      </c>
      <c r="D32" s="18"/>
      <c r="E32" s="12"/>
      <c r="F32" s="16"/>
      <c r="G32" s="16" t="s">
        <v>160</v>
      </c>
      <c r="H32" s="6">
        <v>157785.06</v>
      </c>
      <c r="I32" s="10"/>
      <c r="J32" s="12" t="s">
        <v>161</v>
      </c>
      <c r="K32" s="38" t="s">
        <v>169</v>
      </c>
      <c r="L32" s="39" t="s">
        <v>170</v>
      </c>
    </row>
    <row r="33" spans="1:10" ht="79.5" customHeight="1">
      <c r="A33" s="23"/>
      <c r="B33" s="10"/>
      <c r="C33" s="16"/>
      <c r="D33" s="27"/>
      <c r="E33" s="12"/>
      <c r="F33" s="16"/>
      <c r="G33" s="16"/>
      <c r="H33" s="6"/>
      <c r="I33" s="10"/>
      <c r="J33" s="12"/>
    </row>
    <row r="34" spans="1:11" ht="15.75">
      <c r="A34" s="23"/>
      <c r="B34" s="10"/>
      <c r="C34" s="16"/>
      <c r="D34" s="18"/>
      <c r="E34" s="12"/>
      <c r="F34" s="16"/>
      <c r="G34" s="16"/>
      <c r="H34" s="6"/>
      <c r="I34" s="10"/>
      <c r="J34" s="12"/>
      <c r="K34" s="34"/>
    </row>
    <row r="35" spans="1:10" ht="63.75">
      <c r="A35" s="28" t="s">
        <v>137</v>
      </c>
      <c r="B35" s="10"/>
      <c r="C35" s="15" t="s">
        <v>158</v>
      </c>
      <c r="D35" s="18" t="s">
        <v>115</v>
      </c>
      <c r="E35" s="12" t="s">
        <v>138</v>
      </c>
      <c r="F35" s="16" t="s">
        <v>139</v>
      </c>
      <c r="G35" s="16"/>
      <c r="H35" s="6">
        <v>392700</v>
      </c>
      <c r="I35" s="10"/>
      <c r="J35" s="12" t="s">
        <v>140</v>
      </c>
    </row>
    <row r="36" spans="1:11" ht="18.75">
      <c r="A36" s="26" t="s">
        <v>141</v>
      </c>
      <c r="B36" s="7"/>
      <c r="C36" s="7"/>
      <c r="D36" s="7"/>
      <c r="E36" s="8"/>
      <c r="F36" s="7"/>
      <c r="G36" s="7"/>
      <c r="H36" s="9">
        <f>SUM(H5:H35)</f>
        <v>9780858.01</v>
      </c>
      <c r="I36" s="7"/>
      <c r="J36" s="7"/>
      <c r="K36" s="32"/>
    </row>
    <row r="37" ht="12.75">
      <c r="E37" s="4"/>
    </row>
    <row r="38" spans="5:11" ht="12.75">
      <c r="E38" s="4"/>
      <c r="K38" s="35"/>
    </row>
    <row r="39" ht="12.75">
      <c r="E39" s="4"/>
    </row>
    <row r="40" spans="5:11" ht="12.75">
      <c r="E40" s="4"/>
      <c r="K40" s="32"/>
    </row>
    <row r="41" ht="12.75">
      <c r="E41" s="4"/>
    </row>
    <row r="42" ht="12.75">
      <c r="K42" s="33"/>
    </row>
    <row r="44" ht="12.75">
      <c r="K44" s="32"/>
    </row>
    <row r="46" ht="12.75">
      <c r="K46" s="33"/>
    </row>
    <row r="48" ht="12.75">
      <c r="K48" s="32"/>
    </row>
    <row r="50" ht="12.75">
      <c r="K50" s="35"/>
    </row>
    <row r="52" ht="12.75">
      <c r="K52" s="36"/>
    </row>
    <row r="54" ht="12.75">
      <c r="K54" s="36"/>
    </row>
    <row r="56" ht="15">
      <c r="K56" s="37"/>
    </row>
    <row r="59" ht="12.75">
      <c r="K59" s="32"/>
    </row>
    <row r="62" ht="12.75">
      <c r="K62" s="32"/>
    </row>
    <row r="65" ht="15">
      <c r="K65" s="37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de Souza e Silva</dc:creator>
  <cp:keywords/>
  <dc:description/>
  <cp:lastModifiedBy>Nelson</cp:lastModifiedBy>
  <cp:lastPrinted>2017-01-13T16:21:28Z</cp:lastPrinted>
  <dcterms:modified xsi:type="dcterms:W3CDTF">2017-01-13T16:25:35Z</dcterms:modified>
  <cp:category/>
  <cp:version/>
  <cp:contentType/>
  <cp:contentStatus/>
</cp:coreProperties>
</file>